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odellbahn\OneControl2\Support\"/>
    </mc:Choice>
  </mc:AlternateContent>
  <bookViews>
    <workbookView xWindow="0" yWindow="0" windowWidth="28800" windowHeight="1210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8" i="1" l="1"/>
</calcChain>
</file>

<file path=xl/sharedStrings.xml><?xml version="1.0" encoding="utf-8"?>
<sst xmlns="http://schemas.openxmlformats.org/spreadsheetml/2006/main" count="585" uniqueCount="300">
  <si>
    <t>Bauteil</t>
  </si>
  <si>
    <t>Wert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</si>
  <si>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</si>
  <si>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</si>
  <si>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</si>
  <si>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</si>
  <si>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</si>
  <si>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</si>
  <si>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</si>
  <si>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</si>
  <si>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</si>
  <si>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</si>
  <si>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</si>
  <si>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</si>
  <si>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</si>
  <si>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</si>
  <si>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</si>
  <si>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</si>
  <si>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</si>
  <si>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</si>
  <si>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</si>
  <si>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</si>
  <si>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</si>
  <si>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</si>
  <si>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15p</t>
  </si>
  <si>
    <t>100n</t>
  </si>
  <si>
    <t>220u / 10V</t>
  </si>
  <si>
    <t>10u / 6V</t>
  </si>
  <si>
    <t>100u / 25V</t>
  </si>
  <si>
    <t>D1</t>
  </si>
  <si>
    <t>D2</t>
  </si>
  <si>
    <t>D3</t>
  </si>
  <si>
    <t>D4</t>
  </si>
  <si>
    <t>D5</t>
  </si>
  <si>
    <t>D6</t>
  </si>
  <si>
    <t>D7</t>
  </si>
  <si>
    <t>LED 5V</t>
  </si>
  <si>
    <t>LED Power</t>
  </si>
  <si>
    <t>LED ServoOverCurrent</t>
  </si>
  <si>
    <t>LED BidiB</t>
  </si>
  <si>
    <t>LED Identify</t>
  </si>
  <si>
    <t>LED Message</t>
  </si>
  <si>
    <t>SM712</t>
  </si>
  <si>
    <t>IC1</t>
  </si>
  <si>
    <t>IC2</t>
  </si>
  <si>
    <t>IC3</t>
  </si>
  <si>
    <t>IC4</t>
  </si>
  <si>
    <t>ATXmega128D3-A</t>
  </si>
  <si>
    <t>TPS2044</t>
  </si>
  <si>
    <t>JP5</t>
  </si>
  <si>
    <t>K0</t>
  </si>
  <si>
    <t>K1</t>
  </si>
  <si>
    <t>K2</t>
  </si>
  <si>
    <t>K3</t>
  </si>
  <si>
    <t>K4</t>
  </si>
  <si>
    <t>K5</t>
  </si>
  <si>
    <t>K6</t>
  </si>
  <si>
    <t>K7</t>
  </si>
  <si>
    <t>Relais G6J-2P</t>
  </si>
  <si>
    <t>L1</t>
  </si>
  <si>
    <t>Bead 40Ohm</t>
  </si>
  <si>
    <t>BidiB Abschluss</t>
  </si>
  <si>
    <t>P0</t>
  </si>
  <si>
    <t>P1</t>
  </si>
  <si>
    <t>P2</t>
  </si>
  <si>
    <t>P3</t>
  </si>
  <si>
    <t>P4</t>
  </si>
  <si>
    <t>P5</t>
  </si>
  <si>
    <t>P6</t>
  </si>
  <si>
    <t>P7</t>
  </si>
  <si>
    <t>Servo 0</t>
  </si>
  <si>
    <t>Servo 1</t>
  </si>
  <si>
    <t>Servo 2</t>
  </si>
  <si>
    <t>Servo 3</t>
  </si>
  <si>
    <t>Herz 1</t>
  </si>
  <si>
    <t>Herz 0</t>
  </si>
  <si>
    <t>Herz 2</t>
  </si>
  <si>
    <t>Herz 3</t>
  </si>
  <si>
    <t>P8</t>
  </si>
  <si>
    <t>PDI</t>
  </si>
  <si>
    <t>P9</t>
  </si>
  <si>
    <t>PositionControl</t>
  </si>
  <si>
    <t>P10</t>
  </si>
  <si>
    <t>P11</t>
  </si>
  <si>
    <t>BidiB</t>
  </si>
  <si>
    <t>P12</t>
  </si>
  <si>
    <t>Power</t>
  </si>
  <si>
    <t>P13</t>
  </si>
  <si>
    <t>Debug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</si>
  <si>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</si>
  <si>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</si>
  <si>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</si>
  <si>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</si>
  <si>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</si>
  <si>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</si>
  <si>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</si>
  <si>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</si>
  <si>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</si>
  <si>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</si>
  <si>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10k</t>
  </si>
  <si>
    <t>100k</t>
  </si>
  <si>
    <t>4k7 n.F.</t>
  </si>
  <si>
    <t>RP1</t>
  </si>
  <si>
    <t>RP2</t>
  </si>
  <si>
    <t>RP3</t>
  </si>
  <si>
    <t>4x100k</t>
  </si>
  <si>
    <t>4x100</t>
  </si>
  <si>
    <t>4x1k</t>
  </si>
  <si>
    <t>2.2k</t>
  </si>
  <si>
    <t>1k</t>
  </si>
  <si>
    <t>SW1</t>
  </si>
  <si>
    <t>Identify</t>
  </si>
  <si>
    <t>U1</t>
  </si>
  <si>
    <t>U2</t>
  </si>
  <si>
    <t>U3</t>
  </si>
  <si>
    <t>U4</t>
  </si>
  <si>
    <t>X1</t>
  </si>
  <si>
    <t>74HCT125D</t>
  </si>
  <si>
    <t>IRF7416</t>
  </si>
  <si>
    <t>78SR-5/1.5</t>
  </si>
  <si>
    <t>LM3480</t>
  </si>
  <si>
    <t>Crystal 8MHz</t>
  </si>
  <si>
    <t>PAD</t>
  </si>
  <si>
    <t>Mouser</t>
  </si>
  <si>
    <t>653-G6J-2P-Y-DC5</t>
  </si>
  <si>
    <t>0603</t>
  </si>
  <si>
    <t>DigiKey</t>
  </si>
  <si>
    <t>PB1204-ND</t>
  </si>
  <si>
    <t>450-1140-ND</t>
  </si>
  <si>
    <t xml:space="preserve">10u / 6V </t>
  </si>
  <si>
    <t>Reichelt</t>
  </si>
  <si>
    <t xml:space="preserve">X5R-G0603 10/6 </t>
  </si>
  <si>
    <t xml:space="preserve">VF 220/10 P-D8 </t>
  </si>
  <si>
    <t>D8</t>
  </si>
  <si>
    <t>VF 100/25 P-D8</t>
  </si>
  <si>
    <t>576-SM712-02HTG</t>
  </si>
  <si>
    <t>SOT23-3</t>
  </si>
  <si>
    <t>TQFP-64-8</t>
  </si>
  <si>
    <t>595-TPS2044BDR</t>
  </si>
  <si>
    <t>SOIC-16</t>
  </si>
  <si>
    <t>595-TPIC6C595DR</t>
  </si>
  <si>
    <t>AKL 166-02 + STL 224-02</t>
  </si>
  <si>
    <t>AKL 166-06 + STL 224-06</t>
  </si>
  <si>
    <t>F1</t>
  </si>
  <si>
    <t xml:space="preserve">556-ATXMEGA128D3-AU </t>
  </si>
  <si>
    <t>SN65HVD12DR</t>
  </si>
  <si>
    <t>SOIC-8</t>
  </si>
  <si>
    <t>595-SN65HVD12DR</t>
  </si>
  <si>
    <t>771-74HCT125D-T</t>
  </si>
  <si>
    <t>SO14</t>
  </si>
  <si>
    <t>942-IRF7416TRPBF</t>
  </si>
  <si>
    <t>SO8</t>
  </si>
  <si>
    <t>580-OKI78SR51.5W36HC</t>
  </si>
  <si>
    <t>926-LM3480IM33.3NOPB</t>
  </si>
  <si>
    <t>774-ATS08ASM-1</t>
  </si>
  <si>
    <t xml:space="preserve">HC-49/US SM </t>
  </si>
  <si>
    <t>D9</t>
  </si>
  <si>
    <t>D10</t>
  </si>
  <si>
    <t>D11</t>
  </si>
  <si>
    <t>D12</t>
  </si>
  <si>
    <t>D13</t>
  </si>
  <si>
    <t>D14</t>
  </si>
  <si>
    <t>D15</t>
  </si>
  <si>
    <t>LED K0</t>
  </si>
  <si>
    <t>LED K1</t>
  </si>
  <si>
    <t>LED K2</t>
  </si>
  <si>
    <t>LED K3</t>
  </si>
  <si>
    <t>LED K4</t>
  </si>
  <si>
    <t>LED K5</t>
  </si>
  <si>
    <t>LED K6</t>
  </si>
  <si>
    <t>LED K7</t>
  </si>
  <si>
    <t>0805</t>
  </si>
  <si>
    <t>749-SM0805GCL</t>
  </si>
  <si>
    <t>SML-211UTT86</t>
  </si>
  <si>
    <t>grün 2mA</t>
  </si>
  <si>
    <t>rot 2mA</t>
  </si>
  <si>
    <t>78-TLMS1000</t>
  </si>
  <si>
    <t>TPIC6C595</t>
  </si>
  <si>
    <t>506-FSMSM</t>
  </si>
  <si>
    <t>R11</t>
  </si>
  <si>
    <t>R12</t>
  </si>
  <si>
    <t>R13</t>
  </si>
  <si>
    <t>R14</t>
  </si>
  <si>
    <t>R15</t>
  </si>
  <si>
    <t>R16</t>
  </si>
  <si>
    <t>R17</t>
  </si>
  <si>
    <t>R18</t>
  </si>
  <si>
    <t xml:space="preserve">667-EEE-FPA221XAP </t>
  </si>
  <si>
    <t>667-EEE-FPE101XAP</t>
  </si>
  <si>
    <t xml:space="preserve">81-GRM188R60J106ME47 </t>
  </si>
  <si>
    <t>490-3896-1-ND</t>
  </si>
  <si>
    <t>100 / 6,60€</t>
  </si>
  <si>
    <t>100 / 25,80€</t>
  </si>
  <si>
    <t>PCE4524CT-ND</t>
  </si>
  <si>
    <t>100 / 20,20€</t>
  </si>
  <si>
    <t>100 / 12,50€</t>
  </si>
  <si>
    <t>10 / 5,10€</t>
  </si>
  <si>
    <t>SM712-TPMSCT-ND</t>
  </si>
  <si>
    <t xml:space="preserve">LS L29K </t>
  </si>
  <si>
    <t>10 / 28,80€</t>
  </si>
  <si>
    <t>ATXMEGA128D3-AU-ND</t>
  </si>
  <si>
    <t>10 / 18,40€</t>
  </si>
  <si>
    <t>296-26909-1-ND</t>
  </si>
  <si>
    <t>10 / 7,40€</t>
  </si>
  <si>
    <t>296-26901-1-ND</t>
  </si>
  <si>
    <t>10 / 21,20€</t>
  </si>
  <si>
    <t>296-26338-1-ND</t>
  </si>
  <si>
    <t>50 / 140€</t>
  </si>
  <si>
    <t>50 / 114€</t>
  </si>
  <si>
    <t>100 / 13,20€</t>
  </si>
  <si>
    <t>506-FSM2JSMAATR</t>
  </si>
  <si>
    <t>100 / 9,90€</t>
  </si>
  <si>
    <t>alternativ</t>
  </si>
  <si>
    <t>10 / 2,01€</t>
  </si>
  <si>
    <t>568-1509-1-ND</t>
  </si>
  <si>
    <t>10 / 5,34€</t>
  </si>
  <si>
    <t>10 / 33,10€</t>
  </si>
  <si>
    <t>811-2692-ND</t>
  </si>
  <si>
    <t>10 / 6,90€</t>
  </si>
  <si>
    <t>LM3480IM3-3.3/NOPBCT-ND</t>
  </si>
  <si>
    <t>CTX506CT-ND</t>
  </si>
  <si>
    <t xml:space="preserve">8,0000-HC49-SMD </t>
  </si>
  <si>
    <t>PFRA 110</t>
  </si>
  <si>
    <t xml:space="preserve">649-69255-001LF </t>
  </si>
  <si>
    <t>609-1053-ND</t>
  </si>
  <si>
    <t>MEBP 8-8S</t>
  </si>
  <si>
    <t xml:space="preserve">774-742C083102JP </t>
  </si>
  <si>
    <t>100 / 0,90€</t>
  </si>
  <si>
    <t>0,47+0,26</t>
  </si>
  <si>
    <t>1,15+0,51</t>
  </si>
  <si>
    <t xml:space="preserve">810-MMZ1608S400A </t>
  </si>
  <si>
    <t>100 / 2,30€</t>
  </si>
  <si>
    <t>445-2183-1-ND</t>
  </si>
  <si>
    <t>^^^^</t>
  </si>
  <si>
    <t>4x2 RM 2,54</t>
  </si>
  <si>
    <t>3x2 RM 2,54</t>
  </si>
  <si>
    <t>3x1 RM 2,54</t>
  </si>
  <si>
    <t>6x1 RM 2,54</t>
  </si>
  <si>
    <t>2x1 RM 3,5</t>
  </si>
  <si>
    <t>6x1 RM 3,5mm</t>
  </si>
  <si>
    <t>2x1 RM 2,54</t>
  </si>
  <si>
    <t>1206 / 5.1mm</t>
  </si>
  <si>
    <t xml:space="preserve">MPE 087-1-003 </t>
  </si>
  <si>
    <t xml:space="preserve">MPE 087-2-006 </t>
  </si>
  <si>
    <t xml:space="preserve">MPE 087-2-008 </t>
  </si>
  <si>
    <t xml:space="preserve">MPE 087-1-006 </t>
  </si>
  <si>
    <t>RJ45</t>
  </si>
  <si>
    <t>3,2*1,6mm</t>
  </si>
  <si>
    <t>PolyFuse Ihold ~ 1A</t>
  </si>
  <si>
    <t xml:space="preserve">774-742C083104JP </t>
  </si>
  <si>
    <t xml:space="preserve">774-742C083101JP </t>
  </si>
  <si>
    <t>100 / 18,40€</t>
  </si>
  <si>
    <t>MPE 087-1-002</t>
  </si>
  <si>
    <t>475-1406-1-ND</t>
  </si>
  <si>
    <t>100 / 10,64€</t>
  </si>
  <si>
    <t>475-2510-1-ND</t>
  </si>
  <si>
    <t>100 / 10,24€</t>
  </si>
  <si>
    <t>475-3124-1-ND</t>
  </si>
  <si>
    <t>100 / 10,56€</t>
  </si>
  <si>
    <t>10 / 9,04€</t>
  </si>
  <si>
    <t>10 / 33,63€</t>
  </si>
  <si>
    <t>10 / 10,29€</t>
  </si>
  <si>
    <t>100 / 3,58€</t>
  </si>
  <si>
    <t>10 / 2,59€</t>
  </si>
  <si>
    <t>IRF7416PBF-ND</t>
  </si>
  <si>
    <t>10 / 6,75€</t>
  </si>
  <si>
    <t>10 / 34,77€</t>
  </si>
  <si>
    <t>10 / 7,08€</t>
  </si>
  <si>
    <t>10 / 26,40€</t>
  </si>
  <si>
    <t>10 / 21,78€</t>
  </si>
  <si>
    <t>10 / 8,71€</t>
  </si>
  <si>
    <t>10 / 25,02€</t>
  </si>
  <si>
    <t>10 / 7,87€</t>
  </si>
  <si>
    <t>FTR-B4CA 4,5V</t>
  </si>
  <si>
    <t>Gesamt</t>
  </si>
  <si>
    <t>BCN16 100K</t>
  </si>
  <si>
    <t>BCN16 1,0K</t>
  </si>
  <si>
    <t>BCN16 100</t>
  </si>
  <si>
    <t>100 / 13,80€</t>
  </si>
  <si>
    <t>506-1571634-2</t>
  </si>
  <si>
    <t>10 / 20,50€</t>
  </si>
  <si>
    <t>TASTER 9318</t>
  </si>
  <si>
    <t>538-22-28-4032</t>
  </si>
  <si>
    <t>649-68602-406HLF</t>
  </si>
  <si>
    <t>571-5-146258-2</t>
  </si>
  <si>
    <t>538-22-28-5023</t>
  </si>
  <si>
    <t>504-PTS12066V100</t>
  </si>
  <si>
    <t>10 / 1,78€</t>
  </si>
  <si>
    <t>283-3142-1-ND</t>
  </si>
  <si>
    <t>10 / 3,19€</t>
  </si>
  <si>
    <t>10 / 19,40€</t>
  </si>
  <si>
    <t>667-ERJ-3EKF1001V</t>
  </si>
  <si>
    <t>100 / 0,80€</t>
  </si>
  <si>
    <t>667-ERJ-3EKF1003V</t>
  </si>
  <si>
    <t>667-ERJ-3EKF1002V</t>
  </si>
  <si>
    <t>667-ERJ-3EKF2202V</t>
  </si>
  <si>
    <t>100 / 0,70€</t>
  </si>
  <si>
    <t>81-GRM0335C1E150JA1D</t>
  </si>
  <si>
    <t>100 / 0,60€</t>
  </si>
  <si>
    <t>81-GRM33C80J104KE84D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</si>
</sst>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3">
    <xf numFmtId="0" fontId="0" fillId="0" borderId="0" xfId="0"/>
    <xf numFmtId="49" fontId="0" fillId="0" borderId="0" xfId="0" applyNumberFormat="1" applyFont="1"/>
    <xf numFmtId="49" fontId="0" fillId="0" borderId="0" xfId="0" applyNumberFormat="1" applyFont="1" applyAlignment="1">
      <alignment horizontal="left" vertical="top"/>
    </xf>
    <xf numFmtId="49" fontId="0" fillId="0" borderId="1" xfId="0" applyNumberFormat="1" applyFont="1" applyBorder="1" applyAlignment="1">
      <alignment horizontal="center"/>
    </xf>
    <xf numFmtId="49" fontId="1" fillId="2" borderId="1" xfId="1" applyNumberFormat="1" applyBorder="1" applyAlignment="1">
      <alignment horizontal="center"/>
    </xf>
    <xf numFmtId="49" fontId="1" fillId="2" borderId="1" xfId="1" applyNumberFormat="1" applyBorder="1" applyAlignment="1">
      <alignment horizontal="center"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left" vertical="top"/>
    </xf>
    <xf numFmtId="49" fontId="2" fillId="0" borderId="1" xfId="0" applyNumberFormat="1" applyFont="1" applyBorder="1" applyAlignment="1">
      <alignment horizontal="center"/>
    </xf>
    <xf numFmtId="164" fontId="1" fillId="2" borderId="0" xfId="1" applyNumberForma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1" fillId="0" borderId="1" xfId="1" applyNumberFormat="1" applyFill="1" applyBorder="1" applyAlignment="1">
      <alignment horizontal="center"/>
    </xf>
    <xf numFmtId="164" fontId="1" fillId="0" borderId="0" xfId="1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9" fontId="3" fillId="0" borderId="1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49" fontId="5" fillId="0" borderId="0" xfId="0" applyNumberFormat="1" applyFont="1"/>
    <xf numFmtId="49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164" fontId="0" fillId="3" borderId="0" xfId="0" applyNumberFormat="1" applyFont="1" applyFill="1" applyBorder="1" applyAlignment="1">
      <alignment horizontal="center"/>
    </xf>
    <xf numFmtId="49" fontId="1" fillId="3" borderId="1" xfId="1" applyNumberFormat="1" applyFill="1" applyBorder="1" applyAlignment="1">
      <alignment horizontal="center"/>
    </xf>
    <xf numFmtId="164" fontId="1" fillId="3" borderId="0" xfId="1" applyNumberForma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</cellXfs>
  <cellStyles count="2">
    <cellStyle name="Gut" xfId="1" builtinId="26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tabSelected="1" workbookViewId="0"/>
  </sheetViews>
  <sheetFormatPr baseColWidth="10" defaultRowHeight="15" x14ac:dyDescent="0.25"/>
  <cols>
    <col min="1" max="1" width="11.42578125" style="1"/>
    <col min="2" max="2" width="24" style="2" customWidth="1"/>
    <col min="3" max="3" width="9.42578125" style="2" bestFit="1" customWidth="1"/>
    <col min="4" max="4" width="13.7109375" style="14" bestFit="1" customWidth="1"/>
    <col min="5" max="5" width="23.140625" style="3" bestFit="1" customWidth="1"/>
    <col min="6" max="6" width="11.28515625" style="10" bestFit="1" customWidth="1"/>
    <col min="7" max="7" width="26" style="3" bestFit="1" customWidth="1"/>
    <col min="8" max="8" width="11.28515625" style="10" bestFit="1" customWidth="1"/>
    <col min="9" max="9" width="21.5703125" style="3" bestFit="1" customWidth="1"/>
    <col min="10" max="10" width="9.5703125" style="10" customWidth="1"/>
    <col min="11" max="11" width="11.42578125" style="21"/>
    <col min="12" max="16384" width="11.42578125" style="1"/>
  </cols>
  <sheetData>
    <row r="1" spans="1:11" s="6" customFormat="1" x14ac:dyDescent="0.25">
      <c r="A1" s="6" t="s">
        <v>0</v>
      </c>
      <c r="B1" s="7" t="s">
        <v>1</v>
      </c>
      <c r="C1" s="7"/>
      <c r="D1" s="15" t="s">
        <v>122</v>
      </c>
      <c r="E1" s="8" t="s">
        <v>123</v>
      </c>
      <c r="F1" s="11"/>
      <c r="G1" s="8" t="s">
        <v>126</v>
      </c>
      <c r="H1" s="11"/>
      <c r="I1" s="8" t="s">
        <v>130</v>
      </c>
      <c r="J1" s="11"/>
      <c r="K1" s="20" t="s">
        <v>274</v>
      </c>
    </row>
    <row r="2" spans="1:11" x14ac:dyDescent="0.25">
      <c r="A2" s="1" t="s">
        <v>2</v>
      </c>
      <c r="B2" s="2" t="s">
        <v>24</v>
      </c>
      <c r="D2" s="14" t="s">
        <v>125</v>
      </c>
      <c r="E2" s="4" t="s">
        <v>297</v>
      </c>
      <c r="F2" s="9" t="s">
        <v>298</v>
      </c>
      <c r="K2" s="21">
        <v>0.01</v>
      </c>
    </row>
    <row r="3" spans="1:11" x14ac:dyDescent="0.25">
      <c r="A3" s="1" t="s">
        <v>3</v>
      </c>
      <c r="B3" s="2" t="s">
        <v>24</v>
      </c>
      <c r="D3" s="14" t="s">
        <v>125</v>
      </c>
      <c r="E3" s="4" t="s">
        <v>297</v>
      </c>
      <c r="F3" s="9" t="s">
        <v>298</v>
      </c>
      <c r="K3" s="21">
        <v>0.01</v>
      </c>
    </row>
    <row r="4" spans="1:11" x14ac:dyDescent="0.25">
      <c r="A4" s="1" t="s">
        <v>4</v>
      </c>
      <c r="B4" s="2" t="s">
        <v>25</v>
      </c>
      <c r="D4" s="14" t="s">
        <v>125</v>
      </c>
      <c r="E4" s="4" t="s">
        <v>299</v>
      </c>
      <c r="F4" s="9" t="s">
        <v>292</v>
      </c>
      <c r="K4" s="21">
        <v>0.01</v>
      </c>
    </row>
    <row r="5" spans="1:11" x14ac:dyDescent="0.25">
      <c r="A5" s="1" t="s">
        <v>5</v>
      </c>
      <c r="B5" s="2" t="s">
        <v>25</v>
      </c>
      <c r="D5" s="14" t="s">
        <v>125</v>
      </c>
      <c r="E5" s="4" t="s">
        <v>299</v>
      </c>
      <c r="F5" s="9" t="s">
        <v>292</v>
      </c>
      <c r="K5" s="21">
        <v>0.01</v>
      </c>
    </row>
    <row r="6" spans="1:11" x14ac:dyDescent="0.25">
      <c r="A6" s="1" t="s">
        <v>6</v>
      </c>
      <c r="B6" s="2" t="s">
        <v>25</v>
      </c>
      <c r="D6" s="14" t="s">
        <v>125</v>
      </c>
      <c r="E6" s="4" t="s">
        <v>299</v>
      </c>
      <c r="F6" s="9" t="s">
        <v>292</v>
      </c>
      <c r="K6" s="21">
        <v>0.01</v>
      </c>
    </row>
    <row r="7" spans="1:11" x14ac:dyDescent="0.25">
      <c r="A7" s="1" t="s">
        <v>7</v>
      </c>
      <c r="B7" s="2" t="s">
        <v>25</v>
      </c>
      <c r="D7" s="14" t="s">
        <v>125</v>
      </c>
      <c r="E7" s="4" t="s">
        <v>299</v>
      </c>
      <c r="F7" s="9" t="s">
        <v>292</v>
      </c>
      <c r="K7" s="21">
        <v>0.01</v>
      </c>
    </row>
    <row r="8" spans="1:11" x14ac:dyDescent="0.25">
      <c r="A8" s="1" t="s">
        <v>8</v>
      </c>
      <c r="B8" s="2" t="s">
        <v>25</v>
      </c>
      <c r="D8" s="14" t="s">
        <v>125</v>
      </c>
      <c r="E8" s="4" t="s">
        <v>299</v>
      </c>
      <c r="F8" s="9" t="s">
        <v>292</v>
      </c>
      <c r="K8" s="21">
        <v>0.01</v>
      </c>
    </row>
    <row r="9" spans="1:11" x14ac:dyDescent="0.25">
      <c r="A9" s="1" t="s">
        <v>9</v>
      </c>
      <c r="B9" s="2" t="s">
        <v>27</v>
      </c>
      <c r="D9" s="14" t="s">
        <v>125</v>
      </c>
      <c r="E9" s="3" t="s">
        <v>189</v>
      </c>
      <c r="F9" s="10" t="s">
        <v>191</v>
      </c>
      <c r="G9" s="3" t="s">
        <v>190</v>
      </c>
      <c r="I9" s="4" t="s">
        <v>131</v>
      </c>
      <c r="J9" s="9">
        <v>7.0000000000000007E-2</v>
      </c>
      <c r="K9" s="21">
        <v>7.0000000000000007E-2</v>
      </c>
    </row>
    <row r="10" spans="1:11" x14ac:dyDescent="0.25">
      <c r="A10" s="1" t="s">
        <v>10</v>
      </c>
      <c r="B10" s="2" t="s">
        <v>26</v>
      </c>
      <c r="D10" s="14" t="s">
        <v>133</v>
      </c>
      <c r="E10" s="3" t="s">
        <v>187</v>
      </c>
      <c r="F10" s="10" t="s">
        <v>192</v>
      </c>
      <c r="G10" s="3" t="s">
        <v>193</v>
      </c>
      <c r="I10" s="4" t="s">
        <v>132</v>
      </c>
      <c r="J10" s="9">
        <v>0.21</v>
      </c>
      <c r="K10" s="21">
        <v>0.21</v>
      </c>
    </row>
    <row r="11" spans="1:11" x14ac:dyDescent="0.25">
      <c r="A11" s="1" t="s">
        <v>11</v>
      </c>
      <c r="B11" s="2" t="s">
        <v>26</v>
      </c>
      <c r="D11" s="14" t="s">
        <v>133</v>
      </c>
      <c r="E11" s="3" t="s">
        <v>187</v>
      </c>
      <c r="F11" s="10" t="s">
        <v>192</v>
      </c>
      <c r="G11" s="3" t="s">
        <v>193</v>
      </c>
      <c r="I11" s="4" t="s">
        <v>132</v>
      </c>
      <c r="J11" s="9">
        <v>0.21</v>
      </c>
      <c r="K11" s="21">
        <v>0.21</v>
      </c>
    </row>
    <row r="12" spans="1:11" x14ac:dyDescent="0.25">
      <c r="A12" s="1" t="s">
        <v>12</v>
      </c>
      <c r="B12" s="2" t="s">
        <v>25</v>
      </c>
      <c r="D12" s="14" t="s">
        <v>125</v>
      </c>
      <c r="E12" s="4" t="s">
        <v>299</v>
      </c>
      <c r="F12" s="9" t="s">
        <v>292</v>
      </c>
      <c r="K12" s="21">
        <v>0.01</v>
      </c>
    </row>
    <row r="13" spans="1:11" x14ac:dyDescent="0.25">
      <c r="A13" s="1" t="s">
        <v>13</v>
      </c>
      <c r="B13" s="2" t="s">
        <v>25</v>
      </c>
      <c r="D13" s="14" t="s">
        <v>125</v>
      </c>
      <c r="E13" s="4" t="s">
        <v>299</v>
      </c>
      <c r="F13" s="9" t="s">
        <v>292</v>
      </c>
      <c r="K13" s="21">
        <v>0.01</v>
      </c>
    </row>
    <row r="14" spans="1:11" x14ac:dyDescent="0.25">
      <c r="A14" s="1" t="s">
        <v>14</v>
      </c>
      <c r="B14" s="2" t="s">
        <v>129</v>
      </c>
      <c r="D14" s="14" t="s">
        <v>125</v>
      </c>
      <c r="E14" s="3" t="s">
        <v>189</v>
      </c>
      <c r="F14" s="10" t="s">
        <v>191</v>
      </c>
      <c r="G14" s="3" t="s">
        <v>190</v>
      </c>
      <c r="I14" s="4" t="s">
        <v>131</v>
      </c>
      <c r="J14" s="9">
        <v>7.0000000000000007E-2</v>
      </c>
      <c r="K14" s="21">
        <v>7.0000000000000007E-2</v>
      </c>
    </row>
    <row r="15" spans="1:11" x14ac:dyDescent="0.25">
      <c r="A15" s="1" t="s">
        <v>15</v>
      </c>
      <c r="B15" s="2" t="s">
        <v>27</v>
      </c>
      <c r="D15" s="14" t="s">
        <v>125</v>
      </c>
      <c r="E15" s="3" t="s">
        <v>189</v>
      </c>
      <c r="F15" s="10" t="s">
        <v>191</v>
      </c>
      <c r="G15" s="3" t="s">
        <v>190</v>
      </c>
      <c r="I15" s="4" t="s">
        <v>131</v>
      </c>
      <c r="J15" s="9">
        <v>7.0000000000000007E-2</v>
      </c>
      <c r="K15" s="21">
        <v>7.0000000000000007E-2</v>
      </c>
    </row>
    <row r="16" spans="1:11" x14ac:dyDescent="0.25">
      <c r="A16" s="1" t="s">
        <v>16</v>
      </c>
      <c r="B16" s="2" t="s">
        <v>27</v>
      </c>
      <c r="D16" s="14" t="s">
        <v>125</v>
      </c>
      <c r="E16" s="3" t="s">
        <v>189</v>
      </c>
      <c r="F16" s="10" t="s">
        <v>191</v>
      </c>
      <c r="G16" s="3" t="s">
        <v>190</v>
      </c>
      <c r="I16" s="4" t="s">
        <v>131</v>
      </c>
      <c r="J16" s="9">
        <v>7.0000000000000007E-2</v>
      </c>
      <c r="K16" s="21">
        <v>7.0000000000000007E-2</v>
      </c>
    </row>
    <row r="17" spans="1:11" x14ac:dyDescent="0.25">
      <c r="A17" s="1" t="s">
        <v>17</v>
      </c>
      <c r="B17" s="2" t="s">
        <v>27</v>
      </c>
      <c r="D17" s="14" t="s">
        <v>125</v>
      </c>
      <c r="E17" s="3" t="s">
        <v>189</v>
      </c>
      <c r="F17" s="10" t="s">
        <v>191</v>
      </c>
      <c r="G17" s="3" t="s">
        <v>190</v>
      </c>
      <c r="I17" s="4" t="s">
        <v>131</v>
      </c>
      <c r="J17" s="9">
        <v>7.0000000000000007E-2</v>
      </c>
      <c r="K17" s="21">
        <v>7.0000000000000007E-2</v>
      </c>
    </row>
    <row r="18" spans="1:11" x14ac:dyDescent="0.25">
      <c r="A18" s="1" t="s">
        <v>18</v>
      </c>
      <c r="B18" s="2" t="s">
        <v>25</v>
      </c>
      <c r="D18" s="14" t="s">
        <v>125</v>
      </c>
      <c r="E18" s="4" t="s">
        <v>299</v>
      </c>
      <c r="F18" s="9" t="s">
        <v>292</v>
      </c>
      <c r="K18" s="21">
        <v>0.01</v>
      </c>
    </row>
    <row r="19" spans="1:11" x14ac:dyDescent="0.25">
      <c r="A19" s="1" t="s">
        <v>19</v>
      </c>
      <c r="B19" s="2" t="s">
        <v>25</v>
      </c>
      <c r="D19" s="14" t="s">
        <v>125</v>
      </c>
      <c r="E19" s="4" t="s">
        <v>299</v>
      </c>
      <c r="F19" s="9" t="s">
        <v>292</v>
      </c>
      <c r="K19" s="21">
        <v>0.01</v>
      </c>
    </row>
    <row r="20" spans="1:11" x14ac:dyDescent="0.25">
      <c r="A20" s="1" t="s">
        <v>20</v>
      </c>
      <c r="B20" s="2" t="s">
        <v>28</v>
      </c>
      <c r="D20" s="14" t="s">
        <v>133</v>
      </c>
      <c r="E20" s="3" t="s">
        <v>188</v>
      </c>
      <c r="F20" s="10" t="s">
        <v>192</v>
      </c>
      <c r="I20" s="4" t="s">
        <v>134</v>
      </c>
      <c r="J20" s="9">
        <v>0.23</v>
      </c>
      <c r="K20" s="21">
        <v>0.23</v>
      </c>
    </row>
    <row r="21" spans="1:11" x14ac:dyDescent="0.25">
      <c r="A21" s="1" t="s">
        <v>21</v>
      </c>
      <c r="B21" s="2" t="s">
        <v>25</v>
      </c>
      <c r="D21" s="14" t="s">
        <v>125</v>
      </c>
      <c r="E21" s="4" t="s">
        <v>299</v>
      </c>
      <c r="F21" s="9" t="s">
        <v>292</v>
      </c>
      <c r="K21" s="21">
        <v>0.01</v>
      </c>
    </row>
    <row r="22" spans="1:11" x14ac:dyDescent="0.25">
      <c r="A22" s="1" t="s">
        <v>22</v>
      </c>
      <c r="B22" s="2" t="s">
        <v>27</v>
      </c>
      <c r="D22" s="14" t="s">
        <v>125</v>
      </c>
      <c r="E22" s="3" t="s">
        <v>189</v>
      </c>
      <c r="F22" s="10" t="s">
        <v>191</v>
      </c>
      <c r="G22" s="3" t="s">
        <v>190</v>
      </c>
      <c r="I22" s="4" t="s">
        <v>131</v>
      </c>
      <c r="J22" s="9">
        <v>7.0000000000000007E-2</v>
      </c>
      <c r="K22" s="21">
        <v>7.0000000000000007E-2</v>
      </c>
    </row>
    <row r="23" spans="1:11" x14ac:dyDescent="0.25">
      <c r="A23" s="1" t="s">
        <v>23</v>
      </c>
      <c r="B23" s="2" t="s">
        <v>25</v>
      </c>
      <c r="D23" s="14" t="s">
        <v>125</v>
      </c>
      <c r="E23" s="4" t="s">
        <v>299</v>
      </c>
      <c r="F23" s="9" t="s">
        <v>292</v>
      </c>
      <c r="K23" s="21">
        <v>0.01</v>
      </c>
    </row>
    <row r="24" spans="1:11" x14ac:dyDescent="0.25">
      <c r="A24" s="1" t="s">
        <v>29</v>
      </c>
      <c r="B24" s="2" t="s">
        <v>36</v>
      </c>
      <c r="C24" s="2" t="s">
        <v>174</v>
      </c>
      <c r="D24" s="14" t="s">
        <v>171</v>
      </c>
      <c r="E24" s="16" t="s">
        <v>172</v>
      </c>
      <c r="F24" s="17" t="s">
        <v>194</v>
      </c>
      <c r="G24" s="4" t="s">
        <v>253</v>
      </c>
      <c r="H24" s="9" t="s">
        <v>254</v>
      </c>
      <c r="I24" s="26"/>
      <c r="J24" s="27"/>
      <c r="K24" s="21">
        <v>0.11</v>
      </c>
    </row>
    <row r="25" spans="1:11" x14ac:dyDescent="0.25">
      <c r="A25" s="1" t="s">
        <v>30</v>
      </c>
      <c r="B25" s="2" t="s">
        <v>37</v>
      </c>
      <c r="C25" s="2" t="s">
        <v>174</v>
      </c>
      <c r="D25" s="14" t="s">
        <v>171</v>
      </c>
      <c r="E25" s="16" t="s">
        <v>172</v>
      </c>
      <c r="F25" s="17" t="s">
        <v>194</v>
      </c>
      <c r="G25" s="4" t="s">
        <v>253</v>
      </c>
      <c r="H25" s="9" t="s">
        <v>254</v>
      </c>
      <c r="I25" s="26"/>
      <c r="J25" s="27"/>
      <c r="K25" s="21">
        <v>0.11</v>
      </c>
    </row>
    <row r="26" spans="1:11" x14ac:dyDescent="0.25">
      <c r="A26" s="1" t="s">
        <v>31</v>
      </c>
      <c r="B26" s="2" t="s">
        <v>38</v>
      </c>
      <c r="C26" s="2" t="s">
        <v>175</v>
      </c>
      <c r="D26" s="14" t="s">
        <v>171</v>
      </c>
      <c r="E26" s="16" t="s">
        <v>173</v>
      </c>
      <c r="F26" s="17" t="s">
        <v>195</v>
      </c>
      <c r="G26" s="4" t="s">
        <v>255</v>
      </c>
      <c r="H26" s="9" t="s">
        <v>256</v>
      </c>
      <c r="I26" s="26"/>
      <c r="J26" s="27"/>
      <c r="K26" s="21">
        <v>0.11</v>
      </c>
    </row>
    <row r="27" spans="1:11" x14ac:dyDescent="0.25">
      <c r="A27" s="1" t="s">
        <v>32</v>
      </c>
      <c r="B27" s="2" t="s">
        <v>39</v>
      </c>
      <c r="C27" s="2" t="s">
        <v>174</v>
      </c>
      <c r="D27" s="14" t="s">
        <v>171</v>
      </c>
      <c r="E27" s="16" t="s">
        <v>172</v>
      </c>
      <c r="F27" s="17" t="s">
        <v>194</v>
      </c>
      <c r="G27" s="4" t="s">
        <v>253</v>
      </c>
      <c r="H27" s="9" t="s">
        <v>254</v>
      </c>
      <c r="I27" s="26"/>
      <c r="J27" s="27"/>
      <c r="K27" s="21">
        <v>0.11</v>
      </c>
    </row>
    <row r="28" spans="1:11" x14ac:dyDescent="0.25">
      <c r="A28" s="1" t="s">
        <v>33</v>
      </c>
      <c r="B28" s="2" t="s">
        <v>40</v>
      </c>
      <c r="C28" s="2" t="s">
        <v>175</v>
      </c>
      <c r="D28" s="14" t="s">
        <v>171</v>
      </c>
      <c r="E28" s="16" t="s">
        <v>173</v>
      </c>
      <c r="F28" s="17" t="s">
        <v>195</v>
      </c>
      <c r="G28" s="4" t="s">
        <v>255</v>
      </c>
      <c r="H28" s="9" t="s">
        <v>256</v>
      </c>
      <c r="I28" s="26"/>
      <c r="J28" s="27"/>
      <c r="K28" s="21">
        <v>0.11</v>
      </c>
    </row>
    <row r="29" spans="1:11" x14ac:dyDescent="0.25">
      <c r="A29" s="1" t="s">
        <v>34</v>
      </c>
      <c r="B29" s="2" t="s">
        <v>41</v>
      </c>
      <c r="C29" s="2" t="s">
        <v>174</v>
      </c>
      <c r="D29" s="14" t="s">
        <v>171</v>
      </c>
      <c r="E29" s="16" t="s">
        <v>172</v>
      </c>
      <c r="F29" s="17" t="s">
        <v>194</v>
      </c>
      <c r="G29" s="4" t="s">
        <v>253</v>
      </c>
      <c r="H29" s="9" t="s">
        <v>254</v>
      </c>
      <c r="I29" s="26"/>
      <c r="J29" s="27"/>
      <c r="K29" s="21">
        <v>0.11</v>
      </c>
    </row>
    <row r="30" spans="1:11" x14ac:dyDescent="0.25">
      <c r="A30" s="1" t="s">
        <v>35</v>
      </c>
      <c r="B30" s="2" t="s">
        <v>42</v>
      </c>
      <c r="D30" s="14" t="s">
        <v>136</v>
      </c>
      <c r="E30" s="4" t="s">
        <v>135</v>
      </c>
      <c r="F30" s="9" t="s">
        <v>196</v>
      </c>
      <c r="G30" s="3" t="s">
        <v>197</v>
      </c>
      <c r="H30" s="10" t="s">
        <v>272</v>
      </c>
      <c r="I30" s="26"/>
      <c r="J30" s="27"/>
      <c r="K30" s="21">
        <v>0.51</v>
      </c>
    </row>
    <row r="31" spans="1:11" x14ac:dyDescent="0.25">
      <c r="A31" s="1" t="s">
        <v>133</v>
      </c>
      <c r="B31" s="2" t="s">
        <v>163</v>
      </c>
      <c r="C31" s="2" t="s">
        <v>175</v>
      </c>
      <c r="D31" s="14" t="s">
        <v>125</v>
      </c>
      <c r="E31" s="3" t="s">
        <v>176</v>
      </c>
      <c r="F31" s="10" t="s">
        <v>251</v>
      </c>
      <c r="G31" s="4" t="s">
        <v>257</v>
      </c>
      <c r="H31" s="9" t="s">
        <v>258</v>
      </c>
      <c r="I31" s="16" t="s">
        <v>198</v>
      </c>
      <c r="J31" s="17">
        <v>0.15</v>
      </c>
      <c r="K31" s="21">
        <v>0.11</v>
      </c>
    </row>
    <row r="32" spans="1:11" x14ac:dyDescent="0.25">
      <c r="A32" s="1" t="s">
        <v>156</v>
      </c>
      <c r="B32" s="2" t="s">
        <v>164</v>
      </c>
      <c r="C32" s="2" t="s">
        <v>175</v>
      </c>
      <c r="D32" s="14" t="s">
        <v>125</v>
      </c>
      <c r="E32" s="3" t="s">
        <v>176</v>
      </c>
      <c r="F32" s="10" t="s">
        <v>251</v>
      </c>
      <c r="G32" s="4" t="s">
        <v>257</v>
      </c>
      <c r="H32" s="9" t="s">
        <v>258</v>
      </c>
      <c r="I32" s="16" t="s">
        <v>198</v>
      </c>
      <c r="J32" s="17">
        <v>0.15</v>
      </c>
      <c r="K32" s="21">
        <v>0.11</v>
      </c>
    </row>
    <row r="33" spans="1:11" x14ac:dyDescent="0.25">
      <c r="A33" s="1" t="s">
        <v>157</v>
      </c>
      <c r="B33" s="2" t="s">
        <v>165</v>
      </c>
      <c r="C33" s="2" t="s">
        <v>175</v>
      </c>
      <c r="D33" s="14" t="s">
        <v>125</v>
      </c>
      <c r="E33" s="3" t="s">
        <v>176</v>
      </c>
      <c r="F33" s="10" t="s">
        <v>251</v>
      </c>
      <c r="G33" s="4" t="s">
        <v>257</v>
      </c>
      <c r="H33" s="9" t="s">
        <v>258</v>
      </c>
      <c r="I33" s="16" t="s">
        <v>198</v>
      </c>
      <c r="J33" s="17">
        <v>0.15</v>
      </c>
      <c r="K33" s="21">
        <v>0.11</v>
      </c>
    </row>
    <row r="34" spans="1:11" x14ac:dyDescent="0.25">
      <c r="A34" s="1" t="s">
        <v>158</v>
      </c>
      <c r="B34" s="2" t="s">
        <v>166</v>
      </c>
      <c r="C34" s="2" t="s">
        <v>175</v>
      </c>
      <c r="D34" s="14" t="s">
        <v>125</v>
      </c>
      <c r="E34" s="3" t="s">
        <v>176</v>
      </c>
      <c r="F34" s="10" t="s">
        <v>251</v>
      </c>
      <c r="G34" s="4" t="s">
        <v>257</v>
      </c>
      <c r="H34" s="9" t="s">
        <v>258</v>
      </c>
      <c r="I34" s="16" t="s">
        <v>198</v>
      </c>
      <c r="J34" s="17">
        <v>0.15</v>
      </c>
      <c r="K34" s="21">
        <v>0.11</v>
      </c>
    </row>
    <row r="35" spans="1:11" x14ac:dyDescent="0.25">
      <c r="A35" s="1" t="s">
        <v>159</v>
      </c>
      <c r="B35" s="2" t="s">
        <v>167</v>
      </c>
      <c r="C35" s="2" t="s">
        <v>175</v>
      </c>
      <c r="D35" s="14" t="s">
        <v>125</v>
      </c>
      <c r="E35" s="3" t="s">
        <v>176</v>
      </c>
      <c r="F35" s="10" t="s">
        <v>251</v>
      </c>
      <c r="G35" s="4" t="s">
        <v>257</v>
      </c>
      <c r="H35" s="9" t="s">
        <v>258</v>
      </c>
      <c r="I35" s="16" t="s">
        <v>198</v>
      </c>
      <c r="J35" s="17">
        <v>0.15</v>
      </c>
      <c r="K35" s="21">
        <v>0.11</v>
      </c>
    </row>
    <row r="36" spans="1:11" x14ac:dyDescent="0.25">
      <c r="A36" s="1" t="s">
        <v>160</v>
      </c>
      <c r="B36" s="2" t="s">
        <v>168</v>
      </c>
      <c r="C36" s="2" t="s">
        <v>175</v>
      </c>
      <c r="D36" s="14" t="s">
        <v>125</v>
      </c>
      <c r="E36" s="3" t="s">
        <v>176</v>
      </c>
      <c r="F36" s="10" t="s">
        <v>251</v>
      </c>
      <c r="G36" s="4" t="s">
        <v>257</v>
      </c>
      <c r="H36" s="9" t="s">
        <v>258</v>
      </c>
      <c r="I36" s="16" t="s">
        <v>198</v>
      </c>
      <c r="J36" s="17">
        <v>0.15</v>
      </c>
      <c r="K36" s="21">
        <v>0.11</v>
      </c>
    </row>
    <row r="37" spans="1:11" x14ac:dyDescent="0.25">
      <c r="A37" s="1" t="s">
        <v>161</v>
      </c>
      <c r="B37" s="2" t="s">
        <v>169</v>
      </c>
      <c r="C37" s="2" t="s">
        <v>175</v>
      </c>
      <c r="D37" s="14" t="s">
        <v>125</v>
      </c>
      <c r="E37" s="3" t="s">
        <v>176</v>
      </c>
      <c r="F37" s="10" t="s">
        <v>251</v>
      </c>
      <c r="G37" s="4" t="s">
        <v>257</v>
      </c>
      <c r="H37" s="9" t="s">
        <v>258</v>
      </c>
      <c r="I37" s="16" t="s">
        <v>198</v>
      </c>
      <c r="J37" s="17">
        <v>0.15</v>
      </c>
      <c r="K37" s="21">
        <v>0.11</v>
      </c>
    </row>
    <row r="38" spans="1:11" x14ac:dyDescent="0.25">
      <c r="A38" s="1" t="s">
        <v>162</v>
      </c>
      <c r="B38" s="2" t="s">
        <v>170</v>
      </c>
      <c r="C38" s="2" t="s">
        <v>175</v>
      </c>
      <c r="D38" s="14" t="s">
        <v>125</v>
      </c>
      <c r="E38" s="3" t="s">
        <v>176</v>
      </c>
      <c r="F38" s="10" t="s">
        <v>251</v>
      </c>
      <c r="G38" s="4" t="s">
        <v>257</v>
      </c>
      <c r="H38" s="9" t="s">
        <v>258</v>
      </c>
      <c r="I38" s="16" t="s">
        <v>198</v>
      </c>
      <c r="J38" s="17">
        <v>0.15</v>
      </c>
      <c r="K38" s="21">
        <v>0.11</v>
      </c>
    </row>
    <row r="39" spans="1:11" x14ac:dyDescent="0.25">
      <c r="A39" s="1" t="s">
        <v>43</v>
      </c>
      <c r="B39" s="2" t="s">
        <v>47</v>
      </c>
      <c r="D39" s="14" t="s">
        <v>137</v>
      </c>
      <c r="E39" s="4" t="s">
        <v>144</v>
      </c>
      <c r="F39" s="9" t="s">
        <v>199</v>
      </c>
      <c r="G39" s="3" t="s">
        <v>200</v>
      </c>
      <c r="H39" s="10" t="s">
        <v>260</v>
      </c>
      <c r="I39" s="26"/>
      <c r="J39" s="27"/>
      <c r="K39" s="21">
        <v>2.88</v>
      </c>
    </row>
    <row r="40" spans="1:11" x14ac:dyDescent="0.25">
      <c r="A40" s="1" t="s">
        <v>44</v>
      </c>
      <c r="B40" s="2" t="s">
        <v>48</v>
      </c>
      <c r="D40" s="14" t="s">
        <v>139</v>
      </c>
      <c r="E40" s="4" t="s">
        <v>138</v>
      </c>
      <c r="F40" s="9" t="s">
        <v>201</v>
      </c>
      <c r="G40" s="3" t="s">
        <v>202</v>
      </c>
      <c r="H40" s="10" t="s">
        <v>269</v>
      </c>
      <c r="I40" s="26"/>
      <c r="J40" s="27"/>
      <c r="K40" s="21">
        <v>1.84</v>
      </c>
    </row>
    <row r="41" spans="1:11" x14ac:dyDescent="0.25">
      <c r="A41" s="1" t="s">
        <v>45</v>
      </c>
      <c r="B41" s="2" t="s">
        <v>177</v>
      </c>
      <c r="D41" s="14" t="s">
        <v>139</v>
      </c>
      <c r="E41" s="4" t="s">
        <v>140</v>
      </c>
      <c r="F41" s="9" t="s">
        <v>203</v>
      </c>
      <c r="G41" s="3" t="s">
        <v>204</v>
      </c>
      <c r="H41" s="10" t="s">
        <v>270</v>
      </c>
      <c r="I41" s="26"/>
      <c r="J41" s="27"/>
      <c r="K41" s="21">
        <v>0.74</v>
      </c>
    </row>
    <row r="42" spans="1:11" x14ac:dyDescent="0.25">
      <c r="A42" s="1" t="s">
        <v>46</v>
      </c>
      <c r="B42" s="2" t="s">
        <v>145</v>
      </c>
      <c r="D42" s="14" t="s">
        <v>146</v>
      </c>
      <c r="E42" s="4" t="s">
        <v>147</v>
      </c>
      <c r="F42" s="9" t="s">
        <v>205</v>
      </c>
      <c r="G42" s="3" t="s">
        <v>206</v>
      </c>
      <c r="H42" s="10" t="s">
        <v>271</v>
      </c>
      <c r="I42" s="26"/>
      <c r="J42" s="27"/>
      <c r="K42" s="21">
        <v>2.12</v>
      </c>
    </row>
    <row r="43" spans="1:11" x14ac:dyDescent="0.25">
      <c r="A43" s="1" t="s">
        <v>49</v>
      </c>
      <c r="B43" s="2" t="s">
        <v>61</v>
      </c>
      <c r="D43" s="14" t="s">
        <v>240</v>
      </c>
      <c r="G43" s="3" t="s">
        <v>285</v>
      </c>
      <c r="H43" s="10">
        <v>0.09</v>
      </c>
      <c r="I43" s="3" t="s">
        <v>252</v>
      </c>
      <c r="J43" s="10">
        <v>0.05</v>
      </c>
      <c r="K43" s="21">
        <v>0.05</v>
      </c>
    </row>
    <row r="44" spans="1:11" x14ac:dyDescent="0.25">
      <c r="A44" s="1" t="s">
        <v>50</v>
      </c>
      <c r="B44" s="2" t="s">
        <v>58</v>
      </c>
      <c r="E44" s="3" t="s">
        <v>124</v>
      </c>
      <c r="F44" s="10" t="s">
        <v>207</v>
      </c>
      <c r="G44" s="18" t="s">
        <v>127</v>
      </c>
      <c r="H44" s="19" t="s">
        <v>208</v>
      </c>
      <c r="I44" s="4" t="s">
        <v>273</v>
      </c>
      <c r="J44" s="9">
        <v>1.3</v>
      </c>
      <c r="K44" s="21">
        <v>1.3</v>
      </c>
    </row>
    <row r="45" spans="1:11" x14ac:dyDescent="0.25">
      <c r="A45" s="1" t="s">
        <v>51</v>
      </c>
      <c r="B45" s="2" t="s">
        <v>58</v>
      </c>
      <c r="E45" s="3" t="s">
        <v>124</v>
      </c>
      <c r="F45" s="10" t="s">
        <v>207</v>
      </c>
      <c r="G45" s="18" t="s">
        <v>127</v>
      </c>
      <c r="H45" s="19" t="s">
        <v>208</v>
      </c>
      <c r="I45" s="4" t="s">
        <v>273</v>
      </c>
      <c r="J45" s="9">
        <v>1.3</v>
      </c>
      <c r="K45" s="21">
        <v>1.3</v>
      </c>
    </row>
    <row r="46" spans="1:11" x14ac:dyDescent="0.25">
      <c r="A46" s="1" t="s">
        <v>52</v>
      </c>
      <c r="B46" s="2" t="s">
        <v>58</v>
      </c>
      <c r="E46" s="3" t="s">
        <v>124</v>
      </c>
      <c r="F46" s="10" t="s">
        <v>207</v>
      </c>
      <c r="G46" s="18" t="s">
        <v>127</v>
      </c>
      <c r="H46" s="19" t="s">
        <v>208</v>
      </c>
      <c r="I46" s="4" t="s">
        <v>273</v>
      </c>
      <c r="J46" s="9">
        <v>1.3</v>
      </c>
      <c r="K46" s="21">
        <v>1.3</v>
      </c>
    </row>
    <row r="47" spans="1:11" x14ac:dyDescent="0.25">
      <c r="A47" s="1" t="s">
        <v>53</v>
      </c>
      <c r="B47" s="2" t="s">
        <v>58</v>
      </c>
      <c r="E47" s="3" t="s">
        <v>124</v>
      </c>
      <c r="F47" s="10" t="s">
        <v>207</v>
      </c>
      <c r="G47" s="18" t="s">
        <v>127</v>
      </c>
      <c r="H47" s="19" t="s">
        <v>208</v>
      </c>
      <c r="I47" s="4" t="s">
        <v>273</v>
      </c>
      <c r="J47" s="9">
        <v>1.3</v>
      </c>
      <c r="K47" s="21">
        <v>1.3</v>
      </c>
    </row>
    <row r="48" spans="1:11" x14ac:dyDescent="0.25">
      <c r="A48" s="1" t="s">
        <v>54</v>
      </c>
      <c r="B48" s="2" t="s">
        <v>58</v>
      </c>
      <c r="E48" s="3" t="s">
        <v>124</v>
      </c>
      <c r="F48" s="10" t="s">
        <v>207</v>
      </c>
      <c r="G48" s="18" t="s">
        <v>127</v>
      </c>
      <c r="H48" s="19" t="s">
        <v>208</v>
      </c>
      <c r="I48" s="4" t="s">
        <v>273</v>
      </c>
      <c r="J48" s="9">
        <v>1.3</v>
      </c>
      <c r="K48" s="21">
        <v>1.3</v>
      </c>
    </row>
    <row r="49" spans="1:11" x14ac:dyDescent="0.25">
      <c r="A49" s="1" t="s">
        <v>55</v>
      </c>
      <c r="B49" s="2" t="s">
        <v>58</v>
      </c>
      <c r="E49" s="3" t="s">
        <v>124</v>
      </c>
      <c r="F49" s="10" t="s">
        <v>207</v>
      </c>
      <c r="G49" s="18" t="s">
        <v>127</v>
      </c>
      <c r="H49" s="19" t="s">
        <v>208</v>
      </c>
      <c r="I49" s="4" t="s">
        <v>273</v>
      </c>
      <c r="J49" s="9">
        <v>1.3</v>
      </c>
      <c r="K49" s="21">
        <v>1.3</v>
      </c>
    </row>
    <row r="50" spans="1:11" x14ac:dyDescent="0.25">
      <c r="A50" s="1" t="s">
        <v>56</v>
      </c>
      <c r="B50" s="2" t="s">
        <v>58</v>
      </c>
      <c r="E50" s="3" t="s">
        <v>124</v>
      </c>
      <c r="F50" s="10" t="s">
        <v>207</v>
      </c>
      <c r="G50" s="18" t="s">
        <v>127</v>
      </c>
      <c r="H50" s="19" t="s">
        <v>208</v>
      </c>
      <c r="I50" s="4" t="s">
        <v>273</v>
      </c>
      <c r="J50" s="9">
        <v>1.3</v>
      </c>
      <c r="K50" s="21">
        <v>1.3</v>
      </c>
    </row>
    <row r="51" spans="1:11" x14ac:dyDescent="0.25">
      <c r="A51" s="1" t="s">
        <v>57</v>
      </c>
      <c r="B51" s="2" t="s">
        <v>58</v>
      </c>
      <c r="E51" s="3" t="s">
        <v>124</v>
      </c>
      <c r="F51" s="10" t="s">
        <v>207</v>
      </c>
      <c r="G51" s="18" t="s">
        <v>127</v>
      </c>
      <c r="H51" s="19" t="s">
        <v>208</v>
      </c>
      <c r="I51" s="4" t="s">
        <v>273</v>
      </c>
      <c r="J51" s="9">
        <v>1.3</v>
      </c>
      <c r="K51" s="21">
        <v>1.3</v>
      </c>
    </row>
    <row r="52" spans="1:11" x14ac:dyDescent="0.25">
      <c r="A52" s="1" t="s">
        <v>59</v>
      </c>
      <c r="B52" s="2" t="s">
        <v>60</v>
      </c>
      <c r="D52" s="14" t="s">
        <v>125</v>
      </c>
      <c r="E52" s="4" t="s">
        <v>230</v>
      </c>
      <c r="F52" s="9" t="s">
        <v>231</v>
      </c>
      <c r="G52" s="3" t="s">
        <v>232</v>
      </c>
      <c r="H52" s="10" t="s">
        <v>262</v>
      </c>
      <c r="K52" s="21">
        <v>0.03</v>
      </c>
    </row>
    <row r="53" spans="1:11" x14ac:dyDescent="0.25">
      <c r="A53" s="1" t="s">
        <v>62</v>
      </c>
      <c r="B53" s="2" t="s">
        <v>70</v>
      </c>
      <c r="D53" s="14" t="s">
        <v>236</v>
      </c>
      <c r="E53" s="3" t="s">
        <v>282</v>
      </c>
      <c r="F53" s="10">
        <v>0.11</v>
      </c>
      <c r="I53" s="3" t="s">
        <v>242</v>
      </c>
      <c r="J53" s="10">
        <v>7.0000000000000007E-2</v>
      </c>
      <c r="K53" s="21">
        <v>7.0000000000000007E-2</v>
      </c>
    </row>
    <row r="54" spans="1:11" x14ac:dyDescent="0.25">
      <c r="A54" s="1" t="s">
        <v>63</v>
      </c>
      <c r="B54" s="2" t="s">
        <v>71</v>
      </c>
      <c r="D54" s="14" t="s">
        <v>236</v>
      </c>
      <c r="E54" s="3" t="s">
        <v>282</v>
      </c>
      <c r="F54" s="10">
        <v>0.11</v>
      </c>
      <c r="I54" s="3" t="s">
        <v>242</v>
      </c>
      <c r="J54" s="10">
        <v>7.0000000000000007E-2</v>
      </c>
      <c r="K54" s="21">
        <v>7.0000000000000007E-2</v>
      </c>
    </row>
    <row r="55" spans="1:11" x14ac:dyDescent="0.25">
      <c r="A55" s="1" t="s">
        <v>64</v>
      </c>
      <c r="B55" s="2" t="s">
        <v>72</v>
      </c>
      <c r="D55" s="14" t="s">
        <v>236</v>
      </c>
      <c r="E55" s="3" t="s">
        <v>282</v>
      </c>
      <c r="F55" s="10">
        <v>0.11</v>
      </c>
      <c r="I55" s="3" t="s">
        <v>242</v>
      </c>
      <c r="J55" s="10">
        <v>7.0000000000000007E-2</v>
      </c>
      <c r="K55" s="21">
        <v>7.0000000000000007E-2</v>
      </c>
    </row>
    <row r="56" spans="1:11" x14ac:dyDescent="0.25">
      <c r="A56" s="1" t="s">
        <v>65</v>
      </c>
      <c r="B56" s="2" t="s">
        <v>73</v>
      </c>
      <c r="D56" s="14" t="s">
        <v>236</v>
      </c>
      <c r="E56" s="3" t="s">
        <v>282</v>
      </c>
      <c r="F56" s="10">
        <v>0.11</v>
      </c>
      <c r="I56" s="3" t="s">
        <v>242</v>
      </c>
      <c r="J56" s="10">
        <v>7.0000000000000007E-2</v>
      </c>
      <c r="K56" s="21">
        <v>7.0000000000000007E-2</v>
      </c>
    </row>
    <row r="57" spans="1:11" x14ac:dyDescent="0.25">
      <c r="A57" s="1" t="s">
        <v>66</v>
      </c>
      <c r="B57" s="2" t="s">
        <v>75</v>
      </c>
      <c r="D57" s="14" t="s">
        <v>239</v>
      </c>
      <c r="E57" s="26"/>
      <c r="F57" s="27"/>
      <c r="G57" s="26"/>
      <c r="H57" s="27"/>
      <c r="I57" s="4" t="s">
        <v>142</v>
      </c>
      <c r="J57" s="9" t="s">
        <v>229</v>
      </c>
      <c r="K57" s="21">
        <v>1.66</v>
      </c>
    </row>
    <row r="58" spans="1:11" x14ac:dyDescent="0.25">
      <c r="A58" s="1" t="s">
        <v>67</v>
      </c>
      <c r="B58" s="2" t="s">
        <v>74</v>
      </c>
      <c r="D58" s="14" t="s">
        <v>233</v>
      </c>
      <c r="E58" s="26"/>
      <c r="F58" s="27"/>
      <c r="G58" s="26"/>
      <c r="H58" s="27"/>
      <c r="I58" s="3" t="s">
        <v>233</v>
      </c>
    </row>
    <row r="59" spans="1:11" x14ac:dyDescent="0.25">
      <c r="A59" s="1" t="s">
        <v>68</v>
      </c>
      <c r="B59" s="2" t="s">
        <v>76</v>
      </c>
      <c r="D59" s="14" t="s">
        <v>239</v>
      </c>
      <c r="E59" s="26"/>
      <c r="F59" s="27"/>
      <c r="G59" s="26"/>
      <c r="H59" s="27"/>
      <c r="I59" s="4" t="s">
        <v>142</v>
      </c>
      <c r="J59" s="9" t="s">
        <v>229</v>
      </c>
      <c r="K59" s="21">
        <v>1.66</v>
      </c>
    </row>
    <row r="60" spans="1:11" x14ac:dyDescent="0.25">
      <c r="A60" s="1" t="s">
        <v>69</v>
      </c>
      <c r="B60" s="2" t="s">
        <v>77</v>
      </c>
      <c r="D60" s="14" t="s">
        <v>233</v>
      </c>
      <c r="E60" s="26"/>
      <c r="F60" s="27"/>
      <c r="G60" s="26"/>
      <c r="H60" s="27"/>
      <c r="I60" s="3" t="s">
        <v>233</v>
      </c>
    </row>
    <row r="61" spans="1:11" x14ac:dyDescent="0.25">
      <c r="A61" s="1" t="s">
        <v>78</v>
      </c>
      <c r="B61" s="2" t="s">
        <v>79</v>
      </c>
      <c r="D61" s="14" t="s">
        <v>235</v>
      </c>
      <c r="E61" s="3" t="s">
        <v>283</v>
      </c>
      <c r="F61" s="10">
        <v>0.18</v>
      </c>
      <c r="I61" s="3" t="s">
        <v>243</v>
      </c>
      <c r="J61" s="10">
        <v>0.15</v>
      </c>
      <c r="K61" s="21">
        <v>0.15</v>
      </c>
    </row>
    <row r="62" spans="1:11" x14ac:dyDescent="0.25">
      <c r="A62" s="1" t="s">
        <v>80</v>
      </c>
      <c r="B62" s="2" t="s">
        <v>81</v>
      </c>
      <c r="D62" s="14" t="s">
        <v>234</v>
      </c>
      <c r="E62" s="3" t="s">
        <v>284</v>
      </c>
      <c r="F62" s="10">
        <v>0.14000000000000001</v>
      </c>
      <c r="I62" s="3" t="s">
        <v>244</v>
      </c>
      <c r="J62" s="10">
        <v>0.2</v>
      </c>
      <c r="K62" s="21">
        <v>0.2</v>
      </c>
    </row>
    <row r="63" spans="1:11" x14ac:dyDescent="0.25">
      <c r="A63" s="1" t="s">
        <v>82</v>
      </c>
      <c r="B63" s="2" t="s">
        <v>84</v>
      </c>
      <c r="D63" s="14" t="s">
        <v>246</v>
      </c>
      <c r="E63" s="4" t="s">
        <v>223</v>
      </c>
      <c r="F63" s="9" t="s">
        <v>259</v>
      </c>
      <c r="G63" s="3" t="s">
        <v>224</v>
      </c>
      <c r="H63" s="10" t="s">
        <v>261</v>
      </c>
      <c r="I63" s="3" t="s">
        <v>225</v>
      </c>
      <c r="J63" s="10">
        <v>0.4</v>
      </c>
      <c r="K63" s="21">
        <v>0.9</v>
      </c>
    </row>
    <row r="64" spans="1:11" x14ac:dyDescent="0.25">
      <c r="A64" s="1" t="s">
        <v>83</v>
      </c>
      <c r="B64" s="2" t="s">
        <v>84</v>
      </c>
      <c r="D64" s="14" t="s">
        <v>246</v>
      </c>
      <c r="E64" s="4" t="s">
        <v>223</v>
      </c>
      <c r="F64" s="9" t="s">
        <v>259</v>
      </c>
      <c r="G64" s="3" t="s">
        <v>224</v>
      </c>
      <c r="H64" s="10" t="s">
        <v>261</v>
      </c>
      <c r="I64" s="3" t="s">
        <v>225</v>
      </c>
      <c r="J64" s="10">
        <v>0.4</v>
      </c>
      <c r="K64" s="21">
        <v>0.9</v>
      </c>
    </row>
    <row r="65" spans="1:11" x14ac:dyDescent="0.25">
      <c r="A65" s="1" t="s">
        <v>85</v>
      </c>
      <c r="B65" s="2" t="s">
        <v>86</v>
      </c>
      <c r="D65" s="14" t="s">
        <v>238</v>
      </c>
      <c r="E65" s="26"/>
      <c r="F65" s="27"/>
      <c r="G65" s="26"/>
      <c r="H65" s="27"/>
      <c r="I65" s="4" t="s">
        <v>141</v>
      </c>
      <c r="J65" s="9" t="s">
        <v>228</v>
      </c>
      <c r="K65" s="21">
        <v>0.73</v>
      </c>
    </row>
    <row r="66" spans="1:11" x14ac:dyDescent="0.25">
      <c r="A66" s="1" t="s">
        <v>87</v>
      </c>
      <c r="B66" s="2" t="s">
        <v>88</v>
      </c>
      <c r="D66" s="14" t="s">
        <v>237</v>
      </c>
      <c r="E66" s="26"/>
      <c r="F66" s="27"/>
      <c r="G66" s="26"/>
      <c r="H66" s="27"/>
      <c r="I66" s="3" t="s">
        <v>245</v>
      </c>
      <c r="J66" s="10">
        <v>0.15</v>
      </c>
      <c r="K66" s="21">
        <v>0.15</v>
      </c>
    </row>
    <row r="67" spans="1:11" x14ac:dyDescent="0.25">
      <c r="A67" s="1" t="s">
        <v>89</v>
      </c>
      <c r="B67" s="2" t="s">
        <v>99</v>
      </c>
      <c r="D67" s="14" t="s">
        <v>125</v>
      </c>
      <c r="E67" s="4" t="s">
        <v>294</v>
      </c>
      <c r="F67" s="9" t="s">
        <v>292</v>
      </c>
      <c r="K67" s="21">
        <v>0.01</v>
      </c>
    </row>
    <row r="68" spans="1:11" x14ac:dyDescent="0.25">
      <c r="A68" s="1" t="s">
        <v>90</v>
      </c>
      <c r="B68" s="2" t="s">
        <v>108</v>
      </c>
      <c r="D68" s="14" t="s">
        <v>125</v>
      </c>
      <c r="E68" s="4" t="s">
        <v>295</v>
      </c>
      <c r="F68" s="9" t="s">
        <v>296</v>
      </c>
      <c r="K68" s="21">
        <v>0.01</v>
      </c>
    </row>
    <row r="69" spans="1:11" x14ac:dyDescent="0.25">
      <c r="A69" s="1" t="s">
        <v>91</v>
      </c>
      <c r="B69" s="2" t="s">
        <v>109</v>
      </c>
      <c r="D69" s="14" t="s">
        <v>125</v>
      </c>
      <c r="E69" s="4" t="s">
        <v>291</v>
      </c>
      <c r="F69" s="9" t="s">
        <v>292</v>
      </c>
      <c r="K69" s="21">
        <v>0.01</v>
      </c>
    </row>
    <row r="70" spans="1:11" x14ac:dyDescent="0.25">
      <c r="A70" s="1" t="s">
        <v>92</v>
      </c>
      <c r="B70" s="2" t="s">
        <v>100</v>
      </c>
      <c r="D70" s="14" t="s">
        <v>125</v>
      </c>
      <c r="E70" s="4" t="s">
        <v>293</v>
      </c>
      <c r="F70" s="9" t="s">
        <v>292</v>
      </c>
      <c r="K70" s="21">
        <v>0.01</v>
      </c>
    </row>
    <row r="71" spans="1:11" x14ac:dyDescent="0.25">
      <c r="A71" s="23" t="s">
        <v>93</v>
      </c>
      <c r="B71" s="24" t="s">
        <v>101</v>
      </c>
      <c r="C71" s="24"/>
      <c r="D71" s="25" t="s">
        <v>125</v>
      </c>
      <c r="E71" s="28"/>
      <c r="F71" s="29"/>
      <c r="G71" s="30"/>
      <c r="H71" s="31"/>
      <c r="I71" s="30"/>
      <c r="J71" s="31"/>
      <c r="K71" s="32"/>
    </row>
    <row r="72" spans="1:11" x14ac:dyDescent="0.25">
      <c r="A72" s="23" t="s">
        <v>94</v>
      </c>
      <c r="B72" s="24" t="s">
        <v>101</v>
      </c>
      <c r="C72" s="24"/>
      <c r="D72" s="25" t="s">
        <v>125</v>
      </c>
      <c r="E72" s="28"/>
      <c r="F72" s="29"/>
      <c r="G72" s="30"/>
      <c r="H72" s="31"/>
      <c r="I72" s="30"/>
      <c r="J72" s="31"/>
      <c r="K72" s="32"/>
    </row>
    <row r="73" spans="1:11" x14ac:dyDescent="0.25">
      <c r="A73" s="23" t="s">
        <v>95</v>
      </c>
      <c r="B73" s="24" t="s">
        <v>101</v>
      </c>
      <c r="C73" s="24"/>
      <c r="D73" s="25" t="s">
        <v>125</v>
      </c>
      <c r="E73" s="28"/>
      <c r="F73" s="29"/>
      <c r="G73" s="30"/>
      <c r="H73" s="31"/>
      <c r="I73" s="30"/>
      <c r="J73" s="31"/>
      <c r="K73" s="32"/>
    </row>
    <row r="74" spans="1:11" x14ac:dyDescent="0.25">
      <c r="A74" s="23" t="s">
        <v>96</v>
      </c>
      <c r="B74" s="24" t="s">
        <v>101</v>
      </c>
      <c r="C74" s="24"/>
      <c r="D74" s="25" t="s">
        <v>125</v>
      </c>
      <c r="E74" s="28"/>
      <c r="F74" s="29"/>
      <c r="G74" s="30"/>
      <c r="H74" s="31"/>
      <c r="I74" s="30"/>
      <c r="J74" s="31"/>
      <c r="K74" s="32"/>
    </row>
    <row r="75" spans="1:11" x14ac:dyDescent="0.25">
      <c r="A75" s="1" t="s">
        <v>97</v>
      </c>
      <c r="B75" s="2" t="s">
        <v>99</v>
      </c>
      <c r="D75" s="14" t="s">
        <v>125</v>
      </c>
      <c r="E75" s="4" t="s">
        <v>294</v>
      </c>
      <c r="F75" s="9" t="s">
        <v>292</v>
      </c>
      <c r="K75" s="21">
        <v>0.01</v>
      </c>
    </row>
    <row r="76" spans="1:11" x14ac:dyDescent="0.25">
      <c r="A76" s="1" t="s">
        <v>98</v>
      </c>
      <c r="B76" s="2">
        <v>120</v>
      </c>
      <c r="D76" s="14" t="s">
        <v>125</v>
      </c>
      <c r="E76" s="4" t="s">
        <v>295</v>
      </c>
      <c r="F76" s="9" t="s">
        <v>296</v>
      </c>
      <c r="K76" s="21">
        <v>0.01</v>
      </c>
    </row>
    <row r="77" spans="1:11" x14ac:dyDescent="0.25">
      <c r="A77" s="1" t="s">
        <v>179</v>
      </c>
      <c r="B77" s="2" t="s">
        <v>108</v>
      </c>
      <c r="D77" s="14" t="s">
        <v>125</v>
      </c>
      <c r="E77" s="4" t="s">
        <v>295</v>
      </c>
      <c r="F77" s="9" t="s">
        <v>296</v>
      </c>
      <c r="K77" s="21">
        <v>0.01</v>
      </c>
    </row>
    <row r="78" spans="1:11" x14ac:dyDescent="0.25">
      <c r="A78" s="1" t="s">
        <v>180</v>
      </c>
      <c r="B78" s="2" t="s">
        <v>108</v>
      </c>
      <c r="D78" s="14" t="s">
        <v>125</v>
      </c>
      <c r="E78" s="4" t="s">
        <v>295</v>
      </c>
      <c r="F78" s="9" t="s">
        <v>296</v>
      </c>
      <c r="K78" s="21">
        <v>0.01</v>
      </c>
    </row>
    <row r="79" spans="1:11" x14ac:dyDescent="0.25">
      <c r="A79" s="1" t="s">
        <v>181</v>
      </c>
      <c r="B79" s="2" t="s">
        <v>108</v>
      </c>
      <c r="D79" s="14" t="s">
        <v>125</v>
      </c>
      <c r="E79" s="4" t="s">
        <v>295</v>
      </c>
      <c r="F79" s="9" t="s">
        <v>296</v>
      </c>
      <c r="K79" s="21">
        <v>0.01</v>
      </c>
    </row>
    <row r="80" spans="1:11" x14ac:dyDescent="0.25">
      <c r="A80" s="1" t="s">
        <v>182</v>
      </c>
      <c r="B80" s="2" t="s">
        <v>108</v>
      </c>
      <c r="D80" s="14" t="s">
        <v>125</v>
      </c>
      <c r="E80" s="4" t="s">
        <v>295</v>
      </c>
      <c r="F80" s="9" t="s">
        <v>296</v>
      </c>
      <c r="K80" s="21">
        <v>0.01</v>
      </c>
    </row>
    <row r="81" spans="1:11" x14ac:dyDescent="0.25">
      <c r="A81" s="1" t="s">
        <v>183</v>
      </c>
      <c r="B81" s="2" t="s">
        <v>108</v>
      </c>
      <c r="D81" s="14" t="s">
        <v>125</v>
      </c>
      <c r="E81" s="4" t="s">
        <v>295</v>
      </c>
      <c r="F81" s="9" t="s">
        <v>296</v>
      </c>
      <c r="K81" s="21">
        <v>0.01</v>
      </c>
    </row>
    <row r="82" spans="1:11" x14ac:dyDescent="0.25">
      <c r="A82" s="1" t="s">
        <v>184</v>
      </c>
      <c r="B82" s="2" t="s">
        <v>108</v>
      </c>
      <c r="D82" s="14" t="s">
        <v>125</v>
      </c>
      <c r="E82" s="4" t="s">
        <v>295</v>
      </c>
      <c r="F82" s="9" t="s">
        <v>296</v>
      </c>
      <c r="K82" s="21">
        <v>0.01</v>
      </c>
    </row>
    <row r="83" spans="1:11" x14ac:dyDescent="0.25">
      <c r="A83" s="1" t="s">
        <v>185</v>
      </c>
      <c r="B83" s="2" t="s">
        <v>108</v>
      </c>
      <c r="D83" s="14" t="s">
        <v>125</v>
      </c>
      <c r="E83" s="4" t="s">
        <v>295</v>
      </c>
      <c r="F83" s="9" t="s">
        <v>296</v>
      </c>
      <c r="K83" s="21">
        <v>0.01</v>
      </c>
    </row>
    <row r="84" spans="1:11" x14ac:dyDescent="0.25">
      <c r="A84" s="1" t="s">
        <v>186</v>
      </c>
      <c r="B84" s="2" t="s">
        <v>108</v>
      </c>
      <c r="D84" s="14" t="s">
        <v>125</v>
      </c>
      <c r="E84" s="4" t="s">
        <v>295</v>
      </c>
      <c r="F84" s="9" t="s">
        <v>296</v>
      </c>
      <c r="K84" s="21">
        <v>0.01</v>
      </c>
    </row>
    <row r="85" spans="1:11" x14ac:dyDescent="0.25">
      <c r="A85" s="1" t="s">
        <v>102</v>
      </c>
      <c r="B85" s="2" t="s">
        <v>105</v>
      </c>
      <c r="D85" s="14" t="s">
        <v>247</v>
      </c>
      <c r="E85" s="4" t="s">
        <v>249</v>
      </c>
      <c r="F85" s="9" t="s">
        <v>227</v>
      </c>
      <c r="I85" s="3" t="s">
        <v>275</v>
      </c>
      <c r="J85" s="10">
        <v>0.02</v>
      </c>
      <c r="K85" s="21">
        <v>0.01</v>
      </c>
    </row>
    <row r="86" spans="1:11" x14ac:dyDescent="0.25">
      <c r="A86" s="1" t="s">
        <v>103</v>
      </c>
      <c r="B86" s="2" t="s">
        <v>106</v>
      </c>
      <c r="D86" s="14" t="s">
        <v>247</v>
      </c>
      <c r="E86" s="4" t="s">
        <v>250</v>
      </c>
      <c r="F86" s="9" t="s">
        <v>227</v>
      </c>
      <c r="I86" s="3" t="s">
        <v>277</v>
      </c>
      <c r="J86" s="10">
        <v>0.02</v>
      </c>
      <c r="K86" s="21">
        <v>0.01</v>
      </c>
    </row>
    <row r="87" spans="1:11" x14ac:dyDescent="0.25">
      <c r="A87" s="1" t="s">
        <v>104</v>
      </c>
      <c r="B87" s="2" t="s">
        <v>107</v>
      </c>
      <c r="D87" s="14" t="s">
        <v>247</v>
      </c>
      <c r="E87" s="4" t="s">
        <v>226</v>
      </c>
      <c r="F87" s="9" t="s">
        <v>227</v>
      </c>
      <c r="I87" s="3" t="s">
        <v>276</v>
      </c>
      <c r="J87" s="10">
        <v>0.02</v>
      </c>
      <c r="K87" s="21">
        <v>0.01</v>
      </c>
    </row>
    <row r="88" spans="1:11" x14ac:dyDescent="0.25">
      <c r="A88" s="1" t="s">
        <v>110</v>
      </c>
      <c r="B88" s="2" t="s">
        <v>111</v>
      </c>
      <c r="E88" s="4" t="s">
        <v>178</v>
      </c>
      <c r="F88" s="9" t="s">
        <v>209</v>
      </c>
      <c r="G88" s="3" t="s">
        <v>128</v>
      </c>
      <c r="H88" s="10" t="s">
        <v>278</v>
      </c>
      <c r="I88" s="3" t="s">
        <v>281</v>
      </c>
      <c r="J88" s="10">
        <v>0.19</v>
      </c>
    </row>
    <row r="89" spans="1:11" x14ac:dyDescent="0.25">
      <c r="B89" s="2" t="s">
        <v>212</v>
      </c>
      <c r="E89" s="4" t="s">
        <v>210</v>
      </c>
      <c r="F89" s="9" t="s">
        <v>211</v>
      </c>
      <c r="G89" s="3" t="s">
        <v>279</v>
      </c>
      <c r="H89" s="10" t="s">
        <v>280</v>
      </c>
      <c r="I89" s="26"/>
      <c r="J89" s="27"/>
      <c r="K89" s="21">
        <v>0.09</v>
      </c>
    </row>
    <row r="90" spans="1:11" x14ac:dyDescent="0.25">
      <c r="A90" s="1" t="s">
        <v>112</v>
      </c>
      <c r="B90" s="2" t="s">
        <v>117</v>
      </c>
      <c r="D90" s="14" t="s">
        <v>149</v>
      </c>
      <c r="E90" s="4" t="s">
        <v>148</v>
      </c>
      <c r="F90" s="9" t="s">
        <v>213</v>
      </c>
      <c r="G90" s="3" t="s">
        <v>214</v>
      </c>
      <c r="H90" s="10" t="s">
        <v>263</v>
      </c>
      <c r="I90" s="26"/>
      <c r="J90" s="27"/>
      <c r="K90" s="21">
        <v>0.2</v>
      </c>
    </row>
    <row r="91" spans="1:11" x14ac:dyDescent="0.25">
      <c r="A91" s="1" t="s">
        <v>113</v>
      </c>
      <c r="B91" s="2" t="s">
        <v>118</v>
      </c>
      <c r="D91" s="14" t="s">
        <v>151</v>
      </c>
      <c r="E91" s="4" t="s">
        <v>150</v>
      </c>
      <c r="F91" s="9" t="s">
        <v>215</v>
      </c>
      <c r="G91" s="3" t="s">
        <v>264</v>
      </c>
      <c r="H91" s="10" t="s">
        <v>265</v>
      </c>
      <c r="I91" s="26"/>
      <c r="J91" s="27"/>
      <c r="K91" s="21">
        <v>0.53</v>
      </c>
    </row>
    <row r="92" spans="1:11" x14ac:dyDescent="0.25">
      <c r="A92" s="1" t="s">
        <v>114</v>
      </c>
      <c r="B92" s="2" t="s">
        <v>119</v>
      </c>
      <c r="D92" s="14" t="s">
        <v>236</v>
      </c>
      <c r="E92" s="5" t="s">
        <v>152</v>
      </c>
      <c r="F92" s="9" t="s">
        <v>216</v>
      </c>
      <c r="G92" s="3" t="s">
        <v>217</v>
      </c>
      <c r="H92" s="10" t="s">
        <v>266</v>
      </c>
      <c r="I92" s="26"/>
      <c r="J92" s="27"/>
      <c r="K92" s="21">
        <v>3.31</v>
      </c>
    </row>
    <row r="93" spans="1:11" x14ac:dyDescent="0.25">
      <c r="A93" s="1" t="s">
        <v>115</v>
      </c>
      <c r="B93" s="2" t="s">
        <v>120</v>
      </c>
      <c r="D93" s="14" t="s">
        <v>136</v>
      </c>
      <c r="E93" s="4" t="s">
        <v>153</v>
      </c>
      <c r="F93" s="9" t="s">
        <v>218</v>
      </c>
      <c r="G93" s="3" t="s">
        <v>219</v>
      </c>
      <c r="H93" s="10" t="s">
        <v>267</v>
      </c>
      <c r="I93" s="26"/>
      <c r="J93" s="27"/>
      <c r="K93" s="21">
        <v>0.69</v>
      </c>
    </row>
    <row r="94" spans="1:11" x14ac:dyDescent="0.25">
      <c r="A94" s="1" t="s">
        <v>116</v>
      </c>
      <c r="B94" s="2" t="s">
        <v>121</v>
      </c>
      <c r="D94" s="14" t="s">
        <v>155</v>
      </c>
      <c r="E94" s="4" t="s">
        <v>154</v>
      </c>
      <c r="F94" s="9" t="s">
        <v>290</v>
      </c>
      <c r="G94" s="3" t="s">
        <v>220</v>
      </c>
      <c r="H94" s="10" t="s">
        <v>268</v>
      </c>
      <c r="I94" s="3" t="s">
        <v>221</v>
      </c>
      <c r="J94" s="10">
        <v>0.21</v>
      </c>
      <c r="K94" s="21">
        <v>0.2</v>
      </c>
    </row>
    <row r="95" spans="1:11" x14ac:dyDescent="0.25">
      <c r="A95" s="1" t="s">
        <v>143</v>
      </c>
      <c r="B95" s="2" t="s">
        <v>248</v>
      </c>
      <c r="D95" s="14" t="s">
        <v>241</v>
      </c>
      <c r="E95" s="4" t="s">
        <v>286</v>
      </c>
      <c r="F95" s="9" t="s">
        <v>287</v>
      </c>
      <c r="G95" s="3" t="s">
        <v>288</v>
      </c>
      <c r="H95" s="10" t="s">
        <v>289</v>
      </c>
      <c r="I95" s="3" t="s">
        <v>222</v>
      </c>
      <c r="J95" s="10">
        <v>0.31</v>
      </c>
      <c r="K95" s="21">
        <v>0.16</v>
      </c>
    </row>
    <row r="96" spans="1:11" x14ac:dyDescent="0.25">
      <c r="E96" s="12"/>
      <c r="F96" s="13"/>
    </row>
    <row r="98" spans="11:11" x14ac:dyDescent="0.25">
      <c r="K98" s="22">
        <f>SUM(K2:K97)</f>
        <v>33.290000000000028</v>
      </c>
    </row>
  </sheetData>
  <printOptions gridLines="1"/>
  <pageMargins left="0.70866141732283472" right="0.70866141732283472" top="0.78740157480314965" bottom="0.78740157480314965" header="0.31496062992125984" footer="0.31496062992125984"/>
  <pageSetup paperSize="9" scale="76" fitToHeight="0" orientation="landscape" r:id="rId1"/>
  <headerFooter>
    <oddHeader>&amp;CBOM Stµ</oddHead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</dc:creator>
  <cp:lastModifiedBy>MV</cp:lastModifiedBy>
  <cp:lastPrinted>2015-03-08T10:11:49Z</cp:lastPrinted>
  <dcterms:created xsi:type="dcterms:W3CDTF">2014-08-21T07:41:43Z</dcterms:created>
  <dcterms:modified xsi:type="dcterms:W3CDTF">2015-03-08T10:12:36Z</dcterms:modified>
</cp:coreProperties>
</file>